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3" documentId="13_ncr:1_{CD313B18-E74B-4619-8249-2095A6EB5183}" xr6:coauthVersionLast="47" xr6:coauthVersionMax="47" xr10:uidLastSave="{75157F4C-3804-4C50-AEBE-97744DF247A2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EACT!$B$1:$F$71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<sst xmlns="http://schemas.openxmlformats.org/spreadsheetml/2006/main" count="65" uniqueCount="65">
  <si>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</si>
  <si>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</si>
  <si>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</si>
  <si>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</si>
  <si>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</si>
  <si>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</si>
  <si>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</si>
  <si>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</si>
  <si>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</si>
  <si>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</si>
  <si>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</si>
  <si>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</si>
  <si>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</si>
  <si>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</si>
  <si>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</si>
  <si>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</si>
  <si>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</si>
  <si>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</si>
  <si>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</si>
  <si>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</si>
  <si>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</si>
  <si>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</si>
  <si>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</si>
  <si>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</si>
  <si>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</si>
  <si>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</si>
  <si>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</si>
  <si>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</si>
  <si>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</si>
  <si>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</si>
  <si>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</si>
  <si>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</si>
  <si>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</si>
  <si>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</si>
  <si>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</si>
  <si>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</si>
  <si>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</si>
  <si>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</si>
  <si>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</si>
  <si>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</si>
  <si>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</si>
  <si>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</si>
  <si>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</si>
  <si>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</si>
  <si>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</si>
  <si>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</si>
  <si>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</si>
  <si>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</si>
  <si>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</si>
  <si>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</si>
  <si>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</si>
  <si>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</si>
  <si>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</si>
  <si>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</si>
  <si>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</si>
  <si>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</si>
  <si>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AUTONOMA DE CIUDAD JUAREZ</t>
  </si>
  <si>
    <t>2023</t>
  </si>
  <si>
    <t>Del 01 de enero al 31 de diciembre de 2024 y del 01 de enero al 31 de diciembre de 2023</t>
  </si>
  <si>
    <t>2024</t>
  </si>
  <si>
    <t>MTRO. GERARDO SANDOVAL MONTES</t>
  </si>
  <si>
    <t>DIRECCION GENERAL DE SERVICIOS</t>
  </si>
  <si>
    <t>ADMINISTRATIVOS</t>
  </si>
  <si>
    <t>L.C. CESAR ANTONIO VALDEZ ALVAREZ</t>
  </si>
  <si>
    <t>SUBDIRECCION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</si>
</sst>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0" zoomScaleNormal="100" workbookViewId="0">
      <selection activeCell="F71" sqref="B1:F71"/>
    </sheetView>
  </sheetViews>
  <sheetFormatPr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58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59</v>
      </c>
      <c r="F5" s="14" t="s">
        <v>57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420070918</v>
      </c>
      <c r="F7" s="17">
        <f>SUM(F8:F14)</f>
        <v>416172065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420070918</v>
      </c>
      <c r="F14" s="19">
        <v>416172065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2360082581</v>
      </c>
      <c r="F15" s="17">
        <f>SUM(F16:F17)</f>
        <v>2094002112</v>
      </c>
    </row>
    <row r="16" spans="2:6" ht="24.75" customHeight="1" x14ac:dyDescent="0.2">
      <c r="B16" s="49" t="s">
        <v>11</v>
      </c>
      <c r="C16" s="50"/>
      <c r="D16" s="50"/>
      <c r="E16" s="11">
        <v>39762776</v>
      </c>
      <c r="F16" s="19">
        <v>36769208</v>
      </c>
    </row>
    <row r="17" spans="2:6" ht="14.65" customHeight="1" x14ac:dyDescent="0.2">
      <c r="B17" s="18" t="s">
        <v>12</v>
      </c>
      <c r="C17" s="7"/>
      <c r="D17" s="7"/>
      <c r="E17" s="11">
        <v>2320319805</v>
      </c>
      <c r="F17" s="19">
        <v>2057232904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60240455</v>
      </c>
      <c r="F18" s="17">
        <f>SUM(F19:F23)</f>
        <v>55397869</v>
      </c>
    </row>
    <row r="19" spans="2:6" ht="14.65" customHeight="1" x14ac:dyDescent="0.2">
      <c r="B19" s="18" t="s">
        <v>14</v>
      </c>
      <c r="C19" s="9"/>
      <c r="D19" s="9"/>
      <c r="E19" s="11">
        <v>48312439</v>
      </c>
      <c r="F19" s="19">
        <v>42177843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11928016</v>
      </c>
      <c r="F23" s="19">
        <v>13220026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2840393954</v>
      </c>
      <c r="F25" s="17">
        <f>SUM(F18,F15,F7)</f>
        <v>2565572046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2534712079</v>
      </c>
      <c r="F28" s="17">
        <f>SUM(F29:F31)</f>
        <v>2125132156</v>
      </c>
    </row>
    <row r="29" spans="2:6" x14ac:dyDescent="0.2">
      <c r="B29" s="18" t="s">
        <v>22</v>
      </c>
      <c r="C29" s="9"/>
      <c r="D29" s="9"/>
      <c r="E29" s="11">
        <v>1870255349</v>
      </c>
      <c r="F29" s="19">
        <v>1690545256</v>
      </c>
    </row>
    <row r="30" spans="2:6" x14ac:dyDescent="0.2">
      <c r="B30" s="18" t="s">
        <v>23</v>
      </c>
      <c r="C30" s="9"/>
      <c r="D30" s="9"/>
      <c r="E30" s="11">
        <v>73877827</v>
      </c>
      <c r="F30" s="19">
        <v>71530253</v>
      </c>
    </row>
    <row r="31" spans="2:6" x14ac:dyDescent="0.2">
      <c r="B31" s="18" t="s">
        <v>24</v>
      </c>
      <c r="C31" s="9"/>
      <c r="D31" s="9"/>
      <c r="E31" s="11">
        <v>590578903</v>
      </c>
      <c r="F31" s="19">
        <v>363056647</v>
      </c>
    </row>
    <row r="32" spans="2:6" ht="15" customHeight="1" x14ac:dyDescent="0.2">
      <c r="B32" s="20" t="s">
        <v>25</v>
      </c>
      <c r="C32" s="8"/>
      <c r="D32" s="8"/>
      <c r="E32" s="4">
        <f>SUM(E33:E41)</f>
        <v>117584226</v>
      </c>
      <c r="F32" s="17">
        <f>SUM(F33:F41)</f>
        <v>118201367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117584226</v>
      </c>
      <c r="F36" s="19">
        <v>118201367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140950406</v>
      </c>
      <c r="F52" s="17">
        <f>SUM(F53:F56)</f>
        <v>131224120</v>
      </c>
    </row>
    <row r="53" spans="1:6" ht="15" customHeight="1" x14ac:dyDescent="0.2">
      <c r="B53" s="36" t="s">
        <v>45</v>
      </c>
      <c r="C53" s="37"/>
      <c r="D53" s="37"/>
      <c r="E53" s="11">
        <v>128795211</v>
      </c>
      <c r="F53" s="19">
        <v>119331331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12155195</v>
      </c>
      <c r="F56" s="19">
        <v>11892789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2793246711</v>
      </c>
      <c r="F60" s="17">
        <f>SUM(F57,F52,F46,F42,F28,F32)</f>
        <v>2374557643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47147243</v>
      </c>
      <c r="F62" s="17">
        <f>F25-F60</f>
        <v>191014403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/>
    <row r="69" spans="2:6" s="30" customFormat="1" x14ac:dyDescent="0.2">
      <c r="B69" s="33" t="s">
        <v>60</v>
      </c>
      <c r="C69" s="33"/>
      <c r="D69" s="33" t="s">
        <v>63</v>
      </c>
      <c r="E69" s="33"/>
      <c r="F69" s="33"/>
    </row>
    <row r="70" spans="2:6" s="30" customFormat="1" x14ac:dyDescent="0.2">
      <c r="B70" s="33" t="s">
        <v>61</v>
      </c>
      <c r="C70" s="33"/>
      <c r="D70" s="33" t="s">
        <v>64</v>
      </c>
      <c r="E70" s="33"/>
      <c r="F70" s="33"/>
    </row>
    <row r="71" spans="2:6" s="30" customFormat="1" x14ac:dyDescent="0.2">
      <c r="B71" s="33" t="s">
        <v>62</v>
      </c>
      <c r="C71" s="33"/>
    </row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EACT</vt:lpstr>
      <vt:lpstr>EACT!Print_Area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2025-01-31T17:34:31Z</cp:lastPrinted>
  <dcterms:created xsi:type="dcterms:W3CDTF">2019-12-03T18:18:01Z</dcterms:created>
  <dcterms:modified xsi:type="dcterms:W3CDTF">2025-01-31T17:34:33Z</dcterms:modified>
</cp:coreProperties>
</file>